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F:\ข้อมูล ITA 2567\ใช้สำหรับ ส่ง\ส่งข้อ OIT ปี 2567\O 12 ข้อมูลสถิติการให้บริการ\"/>
    </mc:Choice>
  </mc:AlternateContent>
  <xr:revisionPtr revIDLastSave="0" documentId="13_ncr:1_{F46DA6B0-9385-4855-A9CD-DFD851FF65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EMIGB4kYVfJw7MUFRMlN09G36wsQwFbti3QSWr0gSlk="/>
    </ext>
  </extLst>
</workbook>
</file>

<file path=xl/calcChain.xml><?xml version="1.0" encoding="utf-8"?>
<calcChain xmlns="http://schemas.openxmlformats.org/spreadsheetml/2006/main">
  <c r="Z51" i="1" l="1"/>
  <c r="Z50" i="1"/>
  <c r="Z49" i="1"/>
  <c r="Z48" i="1"/>
  <c r="Z47" i="1"/>
  <c r="Z46" i="1"/>
  <c r="Z45" i="1"/>
  <c r="Z44" i="1"/>
  <c r="Z30" i="1"/>
  <c r="Z29" i="1"/>
  <c r="Z21" i="1"/>
  <c r="Z16" i="1"/>
  <c r="Z15" i="1"/>
  <c r="Z14" i="1"/>
  <c r="Z13" i="1"/>
  <c r="Z12" i="1"/>
  <c r="Z10" i="1"/>
  <c r="Z9" i="1"/>
  <c r="Z8" i="1"/>
  <c r="Z7" i="1"/>
</calcChain>
</file>

<file path=xl/sharedStrings.xml><?xml version="1.0" encoding="utf-8"?>
<sst xmlns="http://schemas.openxmlformats.org/spreadsheetml/2006/main" count="91" uniqueCount="69">
  <si>
    <t xml:space="preserve">สถิติการให้บริการ สำนักงานเขตพื้นที่การศึกษาประถมศึกษาเชียงใหม่ เขต 3 </t>
  </si>
  <si>
    <t>ประจำปี พ.ศ.2566</t>
  </si>
  <si>
    <t>งานบริการ</t>
  </si>
  <si>
    <t>เดือน</t>
  </si>
  <si>
    <t>รวมสถิติ</t>
  </si>
  <si>
    <t>หมายเหตุ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</si>
  <si>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</si>
  <si>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</si>
  <si>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</si>
  <si>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</si>
  <si>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</si>
  <si>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</si>
  <si>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</si>
  <si>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</si>
  <si>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</si>
  <si>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</si>
  <si>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</si>
  <si>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</si>
  <si>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walk in</t>
  </si>
  <si>
    <t>ออนไลน์</t>
  </si>
  <si>
    <t>1.กลุ่มอำนวยการ</t>
  </si>
  <si>
    <t xml:space="preserve">1.1 การขอหนังสือรับรองสิทธิ์ ธ. กรุงไทย </t>
  </si>
  <si>
    <t>1.2 การขอหนังสือรับรองสิทธิ์ ธ. ธ.อ.ส</t>
  </si>
  <si>
    <t>1.3 การลงรับเอกสารราชการการรับหนังสือ</t>
  </si>
  <si>
    <t>1.4 การส่งเอกสารราชการ</t>
  </si>
  <si>
    <t>2.กลุ่มนโยบายและแผน</t>
  </si>
  <si>
    <t>2.1 ให้คำปรึกษาการจัดตั้งงบประมาณงบลงทุน ปี พ.ศ. 2567</t>
  </si>
  <si>
    <t>2.2 .ให้คำปรึกษาการขอรับงบประมาณ ค่าพาหนะรับส่งนักเรียน</t>
  </si>
  <si>
    <t>2.3 ให้คำปรึกษาการจัดทำแผนปฏิบัติการ ประจำปีการศึกษา 2566 และแผนพัฒนาคุณภาพการศึกษา 2566 - 2570</t>
  </si>
  <si>
    <t>2.4 ให้คำปรึกษาการนำเข้าข้อมูลโครงการและรายงานผลการดำเนินงานในระบบติดตามและประเมินผลแห่งชาติ (eMENSCR)</t>
  </si>
  <si>
    <t>2.5 .ให้คำปรึกษาการรายงานโครงการรายไตรมาสในเว็บไซต์ สพป.เชียงใหม่ เขต 3</t>
  </si>
  <si>
    <t>3.กลุ่มส่งเสริมการศึกษาทางไกลเทคโนโลยีสารสนเทศและการสื่อสาร</t>
  </si>
  <si>
    <t>3.1 จำนวนผู้เข้าเยี่ยมชมเว็บไซต์ สพป.เชียงใหม่ เขต 3</t>
  </si>
  <si>
    <t>3.2 จำนวนผู้ขอรับบริการ LNTERNET WIFI</t>
  </si>
  <si>
    <t>4.กลุ่มบริหารและสินทรัพย์</t>
  </si>
  <si>
    <t>4.1 การบริการ ONE STOP SERVICE</t>
  </si>
  <si>
    <t>5.กลุ่มบริหารงานบุคคล</t>
  </si>
  <si>
    <t>5.1 คัดลอกสำเนา กพ. 7/ก.ค.ศ.16</t>
  </si>
  <si>
    <t>5.2 ทำบัตรข้าราชการ</t>
  </si>
  <si>
    <t>5.3 ขอหนังสือรับรองเงินเดือน</t>
  </si>
  <si>
    <t xml:space="preserve">5.4 ขอเพิ่มใบวุฒิใน กพ.7 </t>
  </si>
  <si>
    <t>5.5การเบิกจ่าย - จ่ายตรง</t>
  </si>
  <si>
    <t>6.กลุ่มพัฒนาครูและบุคลากรทางการศึกษา</t>
  </si>
  <si>
    <t>6.1 การขออนุญาตไปต่างประเทศ</t>
  </si>
  <si>
    <t>6.2 การขอรับรางวัลยกย่องเชิดชูเกียรติ</t>
  </si>
  <si>
    <t>7.กลุ่มนิเทศ ติดตาม และประเมินผลการศึกษา</t>
  </si>
  <si>
    <t>7.1 การนิเทศโรงเรียน</t>
  </si>
  <si>
    <t>7.2 การให้คำปรึกษางานวิชาการ</t>
  </si>
  <si>
    <t>7.3 การเป็นวิทยากร</t>
  </si>
  <si>
    <t>8.กลุ่มส่งเสริมการจัดการศึกษา</t>
  </si>
  <si>
    <t>8.1 ลงพื้นที่นิเทศติดตามวัดผลประเมินผลการจัดการศึกษาโดยครอบครัว</t>
  </si>
  <si>
    <t>8.2 การสั่งแบบพิมพ์</t>
  </si>
  <si>
    <t>8.3 การทำบัตร พสน.</t>
  </si>
  <si>
    <t>8.4 การจัดตั้งกลุ่ม กองและแต่งตั้งผู้บังคับบัญชาลูกเสือ</t>
  </si>
  <si>
    <t>8.5 การขอเครื่องหมายวูดแบดจ์ 2 ท่อน</t>
  </si>
  <si>
    <t>8.6 การขออนุญาตนำพานักเรียนไปนอกสถานศึกษา</t>
  </si>
  <si>
    <t>8.7 การส่งเสริมการประเมินโครงการสถานศึกษาสีขาว</t>
  </si>
  <si>
    <t>9.หน่วยตรวจสอบภายใน</t>
  </si>
  <si>
    <t>9.1 การให้คำปรึกษาแก่โรงเรียนเรื่องแผนปฏิบัติการประจำปีฯ</t>
  </si>
  <si>
    <t>9.2 การให้คำปรึกษาแก่โรงเรียนเรื่องอาหารกลางวัน</t>
  </si>
  <si>
    <t>9.3 การให้คำปรึกษาแก่โรงเรียนเรื่องเรียนฟรี 15 ปี</t>
  </si>
  <si>
    <t>9.4 การให้คำปรึกษาแก่โรงเรียนเรื่องปัจจัยพื้นฐานนักเรียนยากจน</t>
  </si>
  <si>
    <t>9.5 การให้คำปรึกษาแก่โรงเรียนเรื่องการบันทึกบัญชี</t>
  </si>
  <si>
    <t>9.6 การให้คำปรึกษาแก่โรงเรียนเรื่องพรบ.จัดซื้อจัดจ้างและการบริหารพัสดุ</t>
  </si>
  <si>
    <t>9.7 การให้คำปรึกษาแก่โรงเรียนเรื่องระเบียบกระทรวงการคลังว่าด้วยการจัดซื้อจัดจ้างและการบริหารพัสดุ</t>
  </si>
  <si>
    <t>9.8 การให้คำปรึกษาแก่โรงเรียนเรื่องอื่น ๆ</t>
  </si>
  <si>
    <t>10.กลุ่มกฏหมายและคดี</t>
  </si>
  <si>
    <t>10.1 การรับเรี่องร้องเรียน</t>
  </si>
  <si>
    <t>10.2 การให้คำปรึกษาเรี่องกฏหมาย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</si>
</sst>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1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15"/>
      <color rgb="FF000000"/>
      <name val="TH SarabunPSK"/>
      <family val="2"/>
    </font>
    <font>
      <sz val="16"/>
      <color rgb="FF000000"/>
      <name val="TH SarabunPSK"/>
      <family val="2"/>
    </font>
    <font>
      <sz val="20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C8C8C8"/>
        <bgColor rgb="FFC8C8C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7" fontId="4" fillId="2" borderId="3" xfId="0" quotePrefix="1" applyNumberFormat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3" fillId="0" borderId="7" xfId="0" applyFont="1" applyBorder="1"/>
    <xf numFmtId="0" fontId="4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5" fillId="0" borderId="8" xfId="0" applyFont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3" fillId="0" borderId="14" xfId="0" applyFont="1" applyBorder="1"/>
    <xf numFmtId="0" fontId="3" fillId="0" borderId="15" xfId="0" applyFont="1" applyBorder="1"/>
    <xf numFmtId="0" fontId="7" fillId="5" borderId="8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5" borderId="8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6" fillId="4" borderId="8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4"/>
  <sheetViews>
    <sheetView tabSelected="1" view="pageBreakPreview" topLeftCell="A8" zoomScale="75" zoomScaleNormal="55" zoomScaleSheetLayoutView="75" zoomScalePageLayoutView="70" workbookViewId="0">
      <selection activeCell="A11" sqref="A11:AA11"/>
    </sheetView>
  </sheetViews>
  <sheetFormatPr defaultColWidth="14.42578125" defaultRowHeight="15" customHeight="1" x14ac:dyDescent="0.25"/>
  <cols>
    <col min="1" max="1" width="58" customWidth="1"/>
    <col min="2" max="26" width="9" customWidth="1"/>
    <col min="27" max="27" width="7.85546875" customWidth="1"/>
  </cols>
  <sheetData>
    <row r="1" spans="1:27" ht="37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7.5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7.5" customHeight="1" x14ac:dyDescent="0.25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5" t="s">
        <v>4</v>
      </c>
      <c r="AA3" s="5" t="s">
        <v>5</v>
      </c>
    </row>
    <row r="4" spans="1:27" ht="37.5" customHeight="1" x14ac:dyDescent="0.25">
      <c r="A4" s="9"/>
      <c r="B4" s="10" t="s">
        <v>6</v>
      </c>
      <c r="C4" s="8"/>
      <c r="D4" s="11" t="s">
        <v>7</v>
      </c>
      <c r="E4" s="8"/>
      <c r="F4" s="11" t="s">
        <v>8</v>
      </c>
      <c r="G4" s="8"/>
      <c r="H4" s="11" t="s">
        <v>9</v>
      </c>
      <c r="I4" s="8"/>
      <c r="J4" s="11" t="s">
        <v>10</v>
      </c>
      <c r="K4" s="8"/>
      <c r="L4" s="11" t="s">
        <v>11</v>
      </c>
      <c r="M4" s="8"/>
      <c r="N4" s="11" t="s">
        <v>12</v>
      </c>
      <c r="O4" s="8"/>
      <c r="P4" s="11" t="s">
        <v>13</v>
      </c>
      <c r="Q4" s="8"/>
      <c r="R4" s="11" t="s">
        <v>14</v>
      </c>
      <c r="S4" s="8"/>
      <c r="T4" s="11" t="s">
        <v>15</v>
      </c>
      <c r="U4" s="8"/>
      <c r="V4" s="11" t="s">
        <v>16</v>
      </c>
      <c r="W4" s="8"/>
      <c r="X4" s="11" t="s">
        <v>17</v>
      </c>
      <c r="Y4" s="8"/>
      <c r="Z4" s="9"/>
      <c r="AA4" s="9"/>
    </row>
    <row r="5" spans="1:27" ht="37.5" customHeight="1" x14ac:dyDescent="0.25">
      <c r="A5" s="12"/>
      <c r="B5" s="13" t="s">
        <v>18</v>
      </c>
      <c r="C5" s="13" t="s">
        <v>19</v>
      </c>
      <c r="D5" s="13" t="s">
        <v>18</v>
      </c>
      <c r="E5" s="13" t="s">
        <v>19</v>
      </c>
      <c r="F5" s="13" t="s">
        <v>18</v>
      </c>
      <c r="G5" s="13" t="s">
        <v>19</v>
      </c>
      <c r="H5" s="13" t="s">
        <v>18</v>
      </c>
      <c r="I5" s="13" t="s">
        <v>19</v>
      </c>
      <c r="J5" s="13" t="s">
        <v>18</v>
      </c>
      <c r="K5" s="13" t="s">
        <v>19</v>
      </c>
      <c r="L5" s="13" t="s">
        <v>18</v>
      </c>
      <c r="M5" s="13" t="s">
        <v>19</v>
      </c>
      <c r="N5" s="13" t="s">
        <v>18</v>
      </c>
      <c r="O5" s="13" t="s">
        <v>19</v>
      </c>
      <c r="P5" s="13" t="s">
        <v>18</v>
      </c>
      <c r="Q5" s="13" t="s">
        <v>19</v>
      </c>
      <c r="R5" s="13" t="s">
        <v>18</v>
      </c>
      <c r="S5" s="13" t="s">
        <v>19</v>
      </c>
      <c r="T5" s="13" t="s">
        <v>18</v>
      </c>
      <c r="U5" s="13" t="s">
        <v>19</v>
      </c>
      <c r="V5" s="13" t="s">
        <v>18</v>
      </c>
      <c r="W5" s="13" t="s">
        <v>19</v>
      </c>
      <c r="X5" s="13" t="s">
        <v>18</v>
      </c>
      <c r="Y5" s="13" t="s">
        <v>19</v>
      </c>
      <c r="Z5" s="12"/>
      <c r="AA5" s="12"/>
    </row>
    <row r="6" spans="1:27" ht="37.5" customHeight="1" x14ac:dyDescent="0.25">
      <c r="A6" s="14" t="s">
        <v>20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6"/>
    </row>
    <row r="7" spans="1:27" ht="37.5" customHeight="1" x14ac:dyDescent="0.25">
      <c r="A7" s="17" t="s">
        <v>21</v>
      </c>
      <c r="B7" s="18">
        <v>6</v>
      </c>
      <c r="C7" s="18">
        <v>0</v>
      </c>
      <c r="D7" s="18">
        <v>11</v>
      </c>
      <c r="E7" s="18">
        <v>0</v>
      </c>
      <c r="F7" s="18">
        <v>17</v>
      </c>
      <c r="G7" s="18">
        <v>0</v>
      </c>
      <c r="H7" s="18">
        <v>4</v>
      </c>
      <c r="I7" s="18">
        <v>0</v>
      </c>
      <c r="J7" s="18">
        <v>8</v>
      </c>
      <c r="K7" s="18">
        <v>0</v>
      </c>
      <c r="L7" s="18">
        <v>14</v>
      </c>
      <c r="M7" s="18">
        <v>0</v>
      </c>
      <c r="N7" s="18">
        <v>10</v>
      </c>
      <c r="O7" s="18">
        <v>0</v>
      </c>
      <c r="P7" s="18">
        <v>15</v>
      </c>
      <c r="Q7" s="18">
        <v>0</v>
      </c>
      <c r="R7" s="18">
        <v>16</v>
      </c>
      <c r="S7" s="18">
        <v>0</v>
      </c>
      <c r="T7" s="18">
        <v>6</v>
      </c>
      <c r="U7" s="18">
        <v>0</v>
      </c>
      <c r="V7" s="18">
        <v>10</v>
      </c>
      <c r="W7" s="18">
        <v>0</v>
      </c>
      <c r="X7" s="18">
        <v>11</v>
      </c>
      <c r="Y7" s="18">
        <v>0</v>
      </c>
      <c r="Z7" s="18">
        <f t="shared" ref="Z7:Z10" si="0">SUM(B7:Y7)</f>
        <v>128</v>
      </c>
      <c r="AA7" s="18"/>
    </row>
    <row r="8" spans="1:27" ht="37.5" customHeight="1" x14ac:dyDescent="0.25">
      <c r="A8" s="17" t="s">
        <v>22</v>
      </c>
      <c r="B8" s="18">
        <v>1</v>
      </c>
      <c r="C8" s="18">
        <v>0</v>
      </c>
      <c r="D8" s="18">
        <v>3</v>
      </c>
      <c r="E8" s="18">
        <v>0</v>
      </c>
      <c r="F8" s="18">
        <v>4</v>
      </c>
      <c r="G8" s="18">
        <v>0</v>
      </c>
      <c r="H8" s="18">
        <v>2</v>
      </c>
      <c r="I8" s="18">
        <v>0</v>
      </c>
      <c r="J8" s="18">
        <v>1</v>
      </c>
      <c r="K8" s="18">
        <v>0</v>
      </c>
      <c r="L8" s="18">
        <v>4</v>
      </c>
      <c r="M8" s="18">
        <v>0</v>
      </c>
      <c r="N8" s="18">
        <v>8</v>
      </c>
      <c r="O8" s="18">
        <v>0</v>
      </c>
      <c r="P8" s="18">
        <v>5</v>
      </c>
      <c r="Q8" s="18">
        <v>0</v>
      </c>
      <c r="R8" s="18">
        <v>4</v>
      </c>
      <c r="S8" s="18">
        <v>0</v>
      </c>
      <c r="T8" s="18">
        <v>4</v>
      </c>
      <c r="U8" s="18">
        <v>0</v>
      </c>
      <c r="V8" s="18">
        <v>0</v>
      </c>
      <c r="W8" s="18">
        <v>0</v>
      </c>
      <c r="X8" s="18">
        <v>5</v>
      </c>
      <c r="Y8" s="18">
        <v>0</v>
      </c>
      <c r="Z8" s="18">
        <f t="shared" si="0"/>
        <v>41</v>
      </c>
      <c r="AA8" s="18"/>
    </row>
    <row r="9" spans="1:27" ht="37.5" customHeight="1" x14ac:dyDescent="0.25">
      <c r="A9" s="17" t="s">
        <v>23</v>
      </c>
      <c r="B9" s="18">
        <v>1617</v>
      </c>
      <c r="C9" s="18">
        <v>314</v>
      </c>
      <c r="D9" s="18">
        <v>1931</v>
      </c>
      <c r="E9" s="18">
        <v>375</v>
      </c>
      <c r="F9" s="18">
        <v>1170</v>
      </c>
      <c r="G9" s="18">
        <v>388</v>
      </c>
      <c r="H9" s="18">
        <v>1466</v>
      </c>
      <c r="I9" s="18">
        <v>409</v>
      </c>
      <c r="J9" s="18">
        <v>1661</v>
      </c>
      <c r="K9" s="18">
        <v>454</v>
      </c>
      <c r="L9" s="18">
        <v>1680</v>
      </c>
      <c r="M9" s="18">
        <v>471</v>
      </c>
      <c r="N9" s="18">
        <v>862</v>
      </c>
      <c r="O9" s="18">
        <v>324</v>
      </c>
      <c r="P9" s="18">
        <v>1671</v>
      </c>
      <c r="Q9" s="18">
        <v>408</v>
      </c>
      <c r="R9" s="18">
        <v>1291</v>
      </c>
      <c r="S9" s="18">
        <v>471</v>
      </c>
      <c r="T9" s="18">
        <v>1497</v>
      </c>
      <c r="U9" s="18">
        <v>457</v>
      </c>
      <c r="V9" s="18">
        <v>1809</v>
      </c>
      <c r="W9" s="18">
        <v>421</v>
      </c>
      <c r="X9" s="18">
        <v>1778</v>
      </c>
      <c r="Y9" s="18">
        <v>295</v>
      </c>
      <c r="Z9" s="18">
        <f t="shared" si="0"/>
        <v>23220</v>
      </c>
      <c r="AA9" s="18"/>
    </row>
    <row r="10" spans="1:27" ht="37.5" customHeight="1" x14ac:dyDescent="0.25">
      <c r="A10" s="17" t="s">
        <v>24</v>
      </c>
      <c r="B10" s="18">
        <v>0</v>
      </c>
      <c r="C10" s="18">
        <v>507</v>
      </c>
      <c r="D10" s="18">
        <v>0</v>
      </c>
      <c r="E10" s="18">
        <v>536</v>
      </c>
      <c r="F10" s="18">
        <v>0</v>
      </c>
      <c r="G10" s="18">
        <v>439</v>
      </c>
      <c r="H10" s="18">
        <v>0</v>
      </c>
      <c r="I10" s="18">
        <v>518</v>
      </c>
      <c r="J10" s="18">
        <v>0</v>
      </c>
      <c r="K10" s="18">
        <v>482</v>
      </c>
      <c r="L10" s="18">
        <v>0</v>
      </c>
      <c r="M10" s="18">
        <v>627</v>
      </c>
      <c r="N10" s="18">
        <v>0</v>
      </c>
      <c r="O10" s="18">
        <v>533</v>
      </c>
      <c r="P10" s="18">
        <v>0</v>
      </c>
      <c r="Q10" s="18">
        <v>813</v>
      </c>
      <c r="R10" s="18">
        <v>0</v>
      </c>
      <c r="S10" s="18">
        <v>459</v>
      </c>
      <c r="T10" s="18">
        <v>0</v>
      </c>
      <c r="U10" s="18">
        <v>494</v>
      </c>
      <c r="V10" s="18">
        <v>0</v>
      </c>
      <c r="W10" s="18">
        <v>597</v>
      </c>
      <c r="X10" s="18">
        <v>0</v>
      </c>
      <c r="Y10" s="18">
        <v>767</v>
      </c>
      <c r="Z10" s="18">
        <f t="shared" si="0"/>
        <v>6772</v>
      </c>
      <c r="AA10" s="18"/>
    </row>
    <row r="11" spans="1:27" ht="37.5" customHeight="1" x14ac:dyDescent="0.25">
      <c r="A11" s="14" t="s">
        <v>25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</row>
    <row r="12" spans="1:27" ht="37.5" customHeight="1" x14ac:dyDescent="0.25">
      <c r="A12" s="19" t="s">
        <v>26</v>
      </c>
      <c r="B12" s="20">
        <v>0</v>
      </c>
      <c r="C12" s="20">
        <v>0</v>
      </c>
      <c r="D12" s="20">
        <v>20</v>
      </c>
      <c r="E12" s="20">
        <v>60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f t="shared" ref="Z12:Z16" si="1">SUM(D12:Y12)</f>
        <v>80</v>
      </c>
      <c r="AA12" s="18"/>
    </row>
    <row r="13" spans="1:27" ht="37.5" customHeight="1" x14ac:dyDescent="0.25">
      <c r="A13" s="19" t="s">
        <v>27</v>
      </c>
      <c r="B13" s="20">
        <v>2</v>
      </c>
      <c r="C13" s="20">
        <v>8</v>
      </c>
      <c r="D13" s="20">
        <v>2</v>
      </c>
      <c r="E13" s="20">
        <v>8</v>
      </c>
      <c r="F13" s="20">
        <v>0</v>
      </c>
      <c r="G13" s="20">
        <v>3</v>
      </c>
      <c r="H13" s="20">
        <v>3</v>
      </c>
      <c r="I13" s="20">
        <v>7</v>
      </c>
      <c r="J13" s="20">
        <v>3</v>
      </c>
      <c r="K13" s="20">
        <v>7</v>
      </c>
      <c r="L13" s="20">
        <v>0</v>
      </c>
      <c r="M13" s="20">
        <v>3</v>
      </c>
      <c r="N13" s="20">
        <v>0</v>
      </c>
      <c r="O13" s="20">
        <v>0</v>
      </c>
      <c r="P13" s="20">
        <v>5</v>
      </c>
      <c r="Q13" s="20">
        <v>10</v>
      </c>
      <c r="R13" s="20">
        <v>4</v>
      </c>
      <c r="S13" s="20">
        <v>11</v>
      </c>
      <c r="T13" s="20">
        <v>5</v>
      </c>
      <c r="U13" s="20">
        <v>10</v>
      </c>
      <c r="V13" s="20">
        <v>4</v>
      </c>
      <c r="W13" s="20">
        <v>12</v>
      </c>
      <c r="X13" s="20">
        <v>0</v>
      </c>
      <c r="Y13" s="20">
        <v>0</v>
      </c>
      <c r="Z13" s="20">
        <f t="shared" si="1"/>
        <v>97</v>
      </c>
      <c r="AA13" s="18"/>
    </row>
    <row r="14" spans="1:27" ht="37.5" customHeight="1" x14ac:dyDescent="0.25">
      <c r="A14" s="19" t="s">
        <v>28</v>
      </c>
      <c r="B14" s="20">
        <v>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2</v>
      </c>
      <c r="K14" s="20">
        <v>7</v>
      </c>
      <c r="L14" s="20">
        <v>0</v>
      </c>
      <c r="M14" s="20">
        <v>4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f t="shared" si="1"/>
        <v>13</v>
      </c>
      <c r="AA14" s="18"/>
    </row>
    <row r="15" spans="1:27" ht="37.5" customHeight="1" x14ac:dyDescent="0.25">
      <c r="A15" s="19" t="s">
        <v>29</v>
      </c>
      <c r="B15" s="21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20</v>
      </c>
      <c r="K15" s="21">
        <v>5</v>
      </c>
      <c r="L15" s="21">
        <v>15</v>
      </c>
      <c r="M15" s="21">
        <v>5</v>
      </c>
      <c r="N15" s="21">
        <v>10</v>
      </c>
      <c r="O15" s="21">
        <v>0</v>
      </c>
      <c r="P15" s="21">
        <v>5</v>
      </c>
      <c r="Q15" s="21">
        <v>5</v>
      </c>
      <c r="R15" s="21">
        <v>4</v>
      </c>
      <c r="S15" s="21">
        <v>4</v>
      </c>
      <c r="T15" s="21">
        <v>15</v>
      </c>
      <c r="U15" s="21">
        <v>5</v>
      </c>
      <c r="V15" s="21">
        <v>5</v>
      </c>
      <c r="W15" s="21">
        <v>5</v>
      </c>
      <c r="X15" s="21">
        <v>10</v>
      </c>
      <c r="Y15" s="21">
        <v>10</v>
      </c>
      <c r="Z15" s="20">
        <f t="shared" si="1"/>
        <v>123</v>
      </c>
      <c r="AA15" s="22"/>
    </row>
    <row r="16" spans="1:27" ht="37.5" customHeight="1" x14ac:dyDescent="0.25">
      <c r="A16" s="19" t="s">
        <v>30</v>
      </c>
      <c r="B16" s="20">
        <v>2</v>
      </c>
      <c r="C16" s="20">
        <v>8</v>
      </c>
      <c r="D16" s="20">
        <v>3</v>
      </c>
      <c r="E16" s="20">
        <v>7</v>
      </c>
      <c r="F16" s="20">
        <v>3</v>
      </c>
      <c r="G16" s="20">
        <v>3</v>
      </c>
      <c r="H16" s="20">
        <v>5</v>
      </c>
      <c r="I16" s="20">
        <v>5</v>
      </c>
      <c r="J16" s="20">
        <v>10</v>
      </c>
      <c r="K16" s="20">
        <v>8</v>
      </c>
      <c r="L16" s="20">
        <v>10</v>
      </c>
      <c r="M16" s="20">
        <v>8</v>
      </c>
      <c r="N16" s="20">
        <v>2</v>
      </c>
      <c r="O16" s="20">
        <v>10</v>
      </c>
      <c r="P16" s="20">
        <v>2</v>
      </c>
      <c r="Q16" s="20">
        <v>8</v>
      </c>
      <c r="R16" s="20">
        <v>3</v>
      </c>
      <c r="S16" s="20">
        <v>12</v>
      </c>
      <c r="T16" s="20">
        <v>3</v>
      </c>
      <c r="U16" s="20">
        <v>10</v>
      </c>
      <c r="V16" s="20">
        <v>4</v>
      </c>
      <c r="W16" s="20">
        <v>8</v>
      </c>
      <c r="X16" s="20">
        <v>2</v>
      </c>
      <c r="Y16" s="20">
        <v>10</v>
      </c>
      <c r="Z16" s="20">
        <f t="shared" si="1"/>
        <v>136</v>
      </c>
      <c r="AA16" s="18"/>
    </row>
    <row r="17" spans="1:27" ht="37.5" customHeight="1" x14ac:dyDescent="0.25">
      <c r="A17" s="23" t="s">
        <v>31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1:27" ht="37.5" customHeight="1" x14ac:dyDescent="0.35">
      <c r="A18" s="17" t="s">
        <v>32</v>
      </c>
      <c r="B18" s="26">
        <v>897</v>
      </c>
      <c r="C18" s="27">
        <v>1045</v>
      </c>
      <c r="D18" s="27">
        <v>987</v>
      </c>
      <c r="E18" s="27">
        <v>1175</v>
      </c>
      <c r="F18" s="27">
        <v>1087</v>
      </c>
      <c r="G18" s="27">
        <v>1257</v>
      </c>
      <c r="H18" s="27">
        <v>988</v>
      </c>
      <c r="I18" s="27">
        <v>1087</v>
      </c>
      <c r="J18" s="27">
        <v>547</v>
      </c>
      <c r="K18" s="27">
        <v>879</v>
      </c>
      <c r="L18" s="27">
        <v>2315</v>
      </c>
      <c r="M18" s="27">
        <v>2578</v>
      </c>
      <c r="N18" s="27">
        <v>1077</v>
      </c>
      <c r="O18" s="27">
        <v>1047</v>
      </c>
      <c r="P18" s="27">
        <v>1982</v>
      </c>
      <c r="Q18" s="27">
        <v>2087</v>
      </c>
      <c r="R18" s="27">
        <v>1579</v>
      </c>
      <c r="S18" s="27">
        <v>1877</v>
      </c>
      <c r="T18" s="27">
        <v>1348</v>
      </c>
      <c r="U18" s="27">
        <v>1865</v>
      </c>
      <c r="V18" s="27">
        <v>1257</v>
      </c>
      <c r="W18" s="27">
        <v>1487</v>
      </c>
      <c r="X18" s="27">
        <v>1572</v>
      </c>
      <c r="Y18" s="27">
        <v>1877</v>
      </c>
      <c r="Z18" s="18">
        <v>33897</v>
      </c>
      <c r="AA18" s="18"/>
    </row>
    <row r="19" spans="1:27" ht="37.5" customHeight="1" x14ac:dyDescent="0.35">
      <c r="A19" s="17" t="s">
        <v>33</v>
      </c>
      <c r="B19" s="28">
        <v>3</v>
      </c>
      <c r="C19" s="29">
        <v>127</v>
      </c>
      <c r="D19" s="29">
        <v>7</v>
      </c>
      <c r="E19" s="29">
        <v>152</v>
      </c>
      <c r="F19" s="29">
        <v>82</v>
      </c>
      <c r="G19" s="29">
        <v>138</v>
      </c>
      <c r="H19" s="29">
        <v>8</v>
      </c>
      <c r="I19" s="29">
        <v>109</v>
      </c>
      <c r="J19" s="29">
        <v>2</v>
      </c>
      <c r="K19" s="29">
        <v>98</v>
      </c>
      <c r="L19" s="29">
        <v>226</v>
      </c>
      <c r="M19" s="29">
        <v>347</v>
      </c>
      <c r="N19" s="29">
        <v>6</v>
      </c>
      <c r="O19" s="29">
        <v>107</v>
      </c>
      <c r="P19" s="29">
        <v>22</v>
      </c>
      <c r="Q19" s="29">
        <v>139</v>
      </c>
      <c r="R19" s="29">
        <v>15</v>
      </c>
      <c r="S19" s="29">
        <v>121</v>
      </c>
      <c r="T19" s="29">
        <v>10</v>
      </c>
      <c r="U19" s="29">
        <v>133</v>
      </c>
      <c r="V19" s="29">
        <v>25</v>
      </c>
      <c r="W19" s="29">
        <v>147</v>
      </c>
      <c r="X19" s="29">
        <v>3</v>
      </c>
      <c r="Y19" s="29">
        <v>130</v>
      </c>
      <c r="Z19" s="18">
        <v>2157</v>
      </c>
      <c r="AA19" s="18"/>
    </row>
    <row r="20" spans="1:27" ht="37.5" customHeight="1" x14ac:dyDescent="0.25">
      <c r="A20" s="30" t="s">
        <v>34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8"/>
    </row>
    <row r="21" spans="1:27" ht="37.5" customHeight="1" x14ac:dyDescent="0.25">
      <c r="A21" s="17" t="s">
        <v>35</v>
      </c>
      <c r="B21" s="18">
        <v>67</v>
      </c>
      <c r="C21" s="18">
        <v>0</v>
      </c>
      <c r="D21" s="18">
        <v>61</v>
      </c>
      <c r="E21" s="18">
        <v>0</v>
      </c>
      <c r="F21" s="18">
        <v>54</v>
      </c>
      <c r="G21" s="18">
        <v>0</v>
      </c>
      <c r="H21" s="18">
        <v>66</v>
      </c>
      <c r="I21" s="18">
        <v>0</v>
      </c>
      <c r="J21" s="18">
        <v>58</v>
      </c>
      <c r="K21" s="18">
        <v>0</v>
      </c>
      <c r="L21" s="18">
        <v>59</v>
      </c>
      <c r="M21" s="18">
        <v>0</v>
      </c>
      <c r="N21" s="18">
        <v>35</v>
      </c>
      <c r="O21" s="18">
        <v>0</v>
      </c>
      <c r="P21" s="18">
        <v>67</v>
      </c>
      <c r="Q21" s="18">
        <v>0</v>
      </c>
      <c r="R21" s="18">
        <v>56</v>
      </c>
      <c r="S21" s="18">
        <v>0</v>
      </c>
      <c r="T21" s="18">
        <v>75</v>
      </c>
      <c r="U21" s="18">
        <v>0</v>
      </c>
      <c r="V21" s="18">
        <v>76</v>
      </c>
      <c r="W21" s="18">
        <v>0</v>
      </c>
      <c r="X21" s="18">
        <v>34</v>
      </c>
      <c r="Y21" s="18">
        <v>0</v>
      </c>
      <c r="Z21" s="18">
        <f>SUM(B21:Y21)</f>
        <v>708</v>
      </c>
      <c r="AA21" s="18"/>
    </row>
    <row r="22" spans="1:27" ht="37.5" customHeight="1" x14ac:dyDescent="0.25">
      <c r="A22" s="30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8"/>
    </row>
    <row r="23" spans="1:27" ht="37.5" customHeight="1" x14ac:dyDescent="0.25">
      <c r="A23" s="17" t="s">
        <v>37</v>
      </c>
      <c r="B23" s="31">
        <v>70</v>
      </c>
      <c r="C23" s="32">
        <v>0</v>
      </c>
      <c r="D23" s="32">
        <v>109</v>
      </c>
      <c r="E23" s="32">
        <v>0</v>
      </c>
      <c r="F23" s="32">
        <v>80</v>
      </c>
      <c r="G23" s="32">
        <v>0</v>
      </c>
      <c r="H23" s="32">
        <v>70</v>
      </c>
      <c r="I23" s="32">
        <v>0</v>
      </c>
      <c r="J23" s="32">
        <v>65</v>
      </c>
      <c r="K23" s="32">
        <v>0</v>
      </c>
      <c r="L23" s="32">
        <v>51</v>
      </c>
      <c r="M23" s="32">
        <v>0</v>
      </c>
      <c r="N23" s="32">
        <v>100</v>
      </c>
      <c r="O23" s="32">
        <v>0</v>
      </c>
      <c r="P23" s="32">
        <v>179</v>
      </c>
      <c r="Q23" s="32">
        <v>0</v>
      </c>
      <c r="R23" s="32">
        <v>213</v>
      </c>
      <c r="S23" s="32">
        <v>0</v>
      </c>
      <c r="T23" s="32">
        <v>120</v>
      </c>
      <c r="U23" s="32">
        <v>0</v>
      </c>
      <c r="V23" s="32">
        <v>90</v>
      </c>
      <c r="W23" s="32">
        <v>0</v>
      </c>
      <c r="X23" s="32">
        <v>77</v>
      </c>
      <c r="Y23" s="32">
        <v>0</v>
      </c>
      <c r="Z23" s="32">
        <v>1224</v>
      </c>
      <c r="AA23" s="18"/>
    </row>
    <row r="24" spans="1:27" ht="37.5" customHeight="1" x14ac:dyDescent="0.25">
      <c r="A24" s="17" t="s">
        <v>38</v>
      </c>
      <c r="B24" s="33">
        <v>10</v>
      </c>
      <c r="C24" s="34">
        <v>0</v>
      </c>
      <c r="D24" s="34">
        <v>99</v>
      </c>
      <c r="E24" s="34">
        <v>0</v>
      </c>
      <c r="F24" s="34">
        <v>50</v>
      </c>
      <c r="G24" s="34">
        <v>0</v>
      </c>
      <c r="H24" s="34">
        <v>61</v>
      </c>
      <c r="I24" s="34">
        <v>0</v>
      </c>
      <c r="J24" s="34">
        <v>43</v>
      </c>
      <c r="K24" s="34">
        <v>0</v>
      </c>
      <c r="L24" s="34">
        <v>50</v>
      </c>
      <c r="M24" s="34">
        <v>0</v>
      </c>
      <c r="N24" s="34">
        <v>40</v>
      </c>
      <c r="O24" s="34">
        <v>0</v>
      </c>
      <c r="P24" s="34">
        <v>45</v>
      </c>
      <c r="Q24" s="34">
        <v>0</v>
      </c>
      <c r="R24" s="34">
        <v>48</v>
      </c>
      <c r="S24" s="34">
        <v>0</v>
      </c>
      <c r="T24" s="34">
        <v>60</v>
      </c>
      <c r="U24" s="34">
        <v>0</v>
      </c>
      <c r="V24" s="34">
        <v>30</v>
      </c>
      <c r="W24" s="34">
        <v>0</v>
      </c>
      <c r="X24" s="34">
        <v>165</v>
      </c>
      <c r="Y24" s="34">
        <v>0</v>
      </c>
      <c r="Z24" s="34">
        <v>701</v>
      </c>
      <c r="AA24" s="18"/>
    </row>
    <row r="25" spans="1:27" ht="37.5" customHeight="1" x14ac:dyDescent="0.25">
      <c r="A25" s="17" t="s">
        <v>39</v>
      </c>
      <c r="B25" s="33">
        <v>5</v>
      </c>
      <c r="C25" s="34">
        <v>0</v>
      </c>
      <c r="D25" s="34">
        <v>6</v>
      </c>
      <c r="E25" s="34">
        <v>0</v>
      </c>
      <c r="F25" s="34">
        <v>3</v>
      </c>
      <c r="G25" s="34">
        <v>0</v>
      </c>
      <c r="H25" s="34">
        <v>3</v>
      </c>
      <c r="I25" s="34">
        <v>0</v>
      </c>
      <c r="J25" s="34">
        <v>5</v>
      </c>
      <c r="K25" s="34">
        <v>0</v>
      </c>
      <c r="L25" s="34">
        <v>3</v>
      </c>
      <c r="M25" s="34">
        <v>0</v>
      </c>
      <c r="N25" s="34">
        <v>4</v>
      </c>
      <c r="O25" s="34">
        <v>0</v>
      </c>
      <c r="P25" s="34">
        <v>3</v>
      </c>
      <c r="Q25" s="34">
        <v>0</v>
      </c>
      <c r="R25" s="34">
        <v>4</v>
      </c>
      <c r="S25" s="34">
        <v>0</v>
      </c>
      <c r="T25" s="34">
        <v>7</v>
      </c>
      <c r="U25" s="34">
        <v>0</v>
      </c>
      <c r="V25" s="34">
        <v>2</v>
      </c>
      <c r="W25" s="34">
        <v>0</v>
      </c>
      <c r="X25" s="34">
        <v>6</v>
      </c>
      <c r="Y25" s="34">
        <v>0</v>
      </c>
      <c r="Z25" s="34">
        <v>51</v>
      </c>
      <c r="AA25" s="18"/>
    </row>
    <row r="26" spans="1:27" ht="37.5" customHeight="1" x14ac:dyDescent="0.25">
      <c r="A26" s="17" t="s">
        <v>40</v>
      </c>
      <c r="B26" s="31">
        <v>9</v>
      </c>
      <c r="C26" s="32">
        <v>0</v>
      </c>
      <c r="D26" s="32">
        <v>7</v>
      </c>
      <c r="E26" s="32">
        <v>0</v>
      </c>
      <c r="F26" s="32">
        <v>5</v>
      </c>
      <c r="G26" s="32">
        <v>0</v>
      </c>
      <c r="H26" s="32">
        <v>3</v>
      </c>
      <c r="I26" s="32">
        <v>0</v>
      </c>
      <c r="J26" s="32">
        <v>8</v>
      </c>
      <c r="K26" s="32">
        <v>0</v>
      </c>
      <c r="L26" s="32">
        <v>6</v>
      </c>
      <c r="M26" s="32">
        <v>0</v>
      </c>
      <c r="N26" s="32">
        <v>12</v>
      </c>
      <c r="O26" s="32">
        <v>0</v>
      </c>
      <c r="P26" s="32">
        <v>8</v>
      </c>
      <c r="Q26" s="32">
        <v>0</v>
      </c>
      <c r="R26" s="32">
        <v>16</v>
      </c>
      <c r="S26" s="32">
        <v>0</v>
      </c>
      <c r="T26" s="32">
        <v>3</v>
      </c>
      <c r="U26" s="32">
        <v>0</v>
      </c>
      <c r="V26" s="32">
        <v>2</v>
      </c>
      <c r="W26" s="32">
        <v>0</v>
      </c>
      <c r="X26" s="32">
        <v>2</v>
      </c>
      <c r="Y26" s="32">
        <v>0</v>
      </c>
      <c r="Z26" s="32">
        <v>81</v>
      </c>
      <c r="AA26" s="18"/>
    </row>
    <row r="27" spans="1:27" ht="37.5" customHeight="1" x14ac:dyDescent="0.25">
      <c r="A27" s="17" t="s">
        <v>41</v>
      </c>
      <c r="B27" s="31">
        <v>30</v>
      </c>
      <c r="C27" s="32">
        <v>0</v>
      </c>
      <c r="D27" s="32">
        <v>39</v>
      </c>
      <c r="E27" s="32">
        <v>0</v>
      </c>
      <c r="F27" s="32">
        <v>45</v>
      </c>
      <c r="G27" s="32">
        <v>0</v>
      </c>
      <c r="H27" s="32">
        <v>40</v>
      </c>
      <c r="I27" s="32">
        <v>0</v>
      </c>
      <c r="J27" s="32">
        <v>38</v>
      </c>
      <c r="K27" s="32">
        <v>0</v>
      </c>
      <c r="L27" s="32">
        <v>55</v>
      </c>
      <c r="M27" s="32">
        <v>0</v>
      </c>
      <c r="N27" s="32">
        <v>29</v>
      </c>
      <c r="O27" s="32">
        <v>0</v>
      </c>
      <c r="P27" s="32">
        <v>33</v>
      </c>
      <c r="Q27" s="32">
        <v>0</v>
      </c>
      <c r="R27" s="32">
        <v>49</v>
      </c>
      <c r="S27" s="32">
        <v>0</v>
      </c>
      <c r="T27" s="32">
        <v>51</v>
      </c>
      <c r="U27" s="32">
        <v>0</v>
      </c>
      <c r="V27" s="32">
        <v>18</v>
      </c>
      <c r="W27" s="32">
        <v>0</v>
      </c>
      <c r="X27" s="32">
        <v>42</v>
      </c>
      <c r="Y27" s="32">
        <v>0</v>
      </c>
      <c r="Z27" s="32">
        <v>469</v>
      </c>
      <c r="AA27" s="18"/>
    </row>
    <row r="28" spans="1:27" ht="37.5" customHeight="1" x14ac:dyDescent="0.25">
      <c r="A28" s="30" t="s">
        <v>42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</row>
    <row r="29" spans="1:27" ht="37.5" customHeight="1" x14ac:dyDescent="0.25">
      <c r="A29" s="17" t="s">
        <v>43</v>
      </c>
      <c r="B29" s="18">
        <v>0</v>
      </c>
      <c r="C29" s="18">
        <v>0</v>
      </c>
      <c r="D29" s="18">
        <v>0</v>
      </c>
      <c r="E29" s="18">
        <v>0</v>
      </c>
      <c r="F29" s="18">
        <v>2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10</v>
      </c>
      <c r="M29" s="18">
        <v>0</v>
      </c>
      <c r="N29" s="18">
        <v>1</v>
      </c>
      <c r="O29" s="18">
        <v>0</v>
      </c>
      <c r="P29" s="18">
        <v>2</v>
      </c>
      <c r="Q29" s="18">
        <v>0</v>
      </c>
      <c r="R29" s="18">
        <v>4</v>
      </c>
      <c r="S29" s="18">
        <v>0</v>
      </c>
      <c r="T29" s="18">
        <v>4</v>
      </c>
      <c r="U29" s="18">
        <v>0</v>
      </c>
      <c r="V29" s="18">
        <v>3</v>
      </c>
      <c r="W29" s="18">
        <v>0</v>
      </c>
      <c r="X29" s="18">
        <v>4</v>
      </c>
      <c r="Y29" s="18">
        <v>0</v>
      </c>
      <c r="Z29" s="18">
        <f t="shared" ref="Z29:Z30" si="2">SUM(B29:Y29)</f>
        <v>31</v>
      </c>
      <c r="AA29" s="18"/>
    </row>
    <row r="30" spans="1:27" ht="37.5" customHeight="1" x14ac:dyDescent="0.25">
      <c r="A30" s="17" t="s">
        <v>44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6</v>
      </c>
      <c r="W30" s="18">
        <v>5</v>
      </c>
      <c r="X30" s="18">
        <v>0</v>
      </c>
      <c r="Y30" s="18">
        <v>0</v>
      </c>
      <c r="Z30" s="18">
        <f t="shared" si="2"/>
        <v>11</v>
      </c>
      <c r="AA30" s="18"/>
    </row>
    <row r="31" spans="1:27" ht="37.5" customHeight="1" x14ac:dyDescent="0.25">
      <c r="A31" s="30" t="s">
        <v>45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27" ht="37.5" customHeight="1" x14ac:dyDescent="0.35">
      <c r="A32" s="17" t="s">
        <v>46</v>
      </c>
      <c r="B32" s="35">
        <v>11</v>
      </c>
      <c r="C32" s="36">
        <v>0</v>
      </c>
      <c r="D32" s="36">
        <v>11</v>
      </c>
      <c r="E32" s="36">
        <v>0</v>
      </c>
      <c r="F32" s="36">
        <v>12</v>
      </c>
      <c r="G32" s="36">
        <v>0</v>
      </c>
      <c r="H32" s="36">
        <v>85</v>
      </c>
      <c r="I32" s="36">
        <v>0</v>
      </c>
      <c r="J32" s="36">
        <v>19</v>
      </c>
      <c r="K32" s="36">
        <v>0</v>
      </c>
      <c r="L32" s="36">
        <v>42</v>
      </c>
      <c r="M32" s="36">
        <v>0</v>
      </c>
      <c r="N32" s="36">
        <v>10</v>
      </c>
      <c r="O32" s="36">
        <v>0</v>
      </c>
      <c r="P32" s="36">
        <v>12</v>
      </c>
      <c r="Q32" s="36">
        <v>0</v>
      </c>
      <c r="R32" s="36">
        <v>73</v>
      </c>
      <c r="S32" s="36">
        <v>0</v>
      </c>
      <c r="T32" s="36">
        <v>17</v>
      </c>
      <c r="U32" s="36">
        <v>0</v>
      </c>
      <c r="V32" s="36">
        <v>32</v>
      </c>
      <c r="W32" s="36">
        <v>0</v>
      </c>
      <c r="X32" s="36">
        <v>28</v>
      </c>
      <c r="Y32" s="36">
        <v>0</v>
      </c>
      <c r="Z32" s="18">
        <v>28</v>
      </c>
      <c r="AA32" s="18"/>
    </row>
    <row r="33" spans="1:27" ht="37.5" customHeight="1" x14ac:dyDescent="0.35">
      <c r="A33" s="17" t="s">
        <v>47</v>
      </c>
      <c r="B33" s="37">
        <v>21</v>
      </c>
      <c r="C33" s="36">
        <v>0</v>
      </c>
      <c r="D33" s="38">
        <v>48</v>
      </c>
      <c r="E33" s="36">
        <v>0</v>
      </c>
      <c r="F33" s="38">
        <v>11</v>
      </c>
      <c r="G33" s="36">
        <v>0</v>
      </c>
      <c r="H33" s="38">
        <v>17</v>
      </c>
      <c r="I33" s="36">
        <v>0</v>
      </c>
      <c r="J33" s="38">
        <v>19</v>
      </c>
      <c r="K33" s="36">
        <v>0</v>
      </c>
      <c r="L33" s="38">
        <v>42</v>
      </c>
      <c r="M33" s="36">
        <v>0</v>
      </c>
      <c r="N33" s="38">
        <v>11</v>
      </c>
      <c r="O33" s="36">
        <v>0</v>
      </c>
      <c r="P33" s="38">
        <v>16</v>
      </c>
      <c r="Q33" s="36">
        <v>0</v>
      </c>
      <c r="R33" s="38">
        <v>11</v>
      </c>
      <c r="S33" s="36">
        <v>0</v>
      </c>
      <c r="T33" s="38">
        <v>25</v>
      </c>
      <c r="U33" s="36">
        <v>0</v>
      </c>
      <c r="V33" s="38">
        <v>28</v>
      </c>
      <c r="W33" s="36">
        <v>0</v>
      </c>
      <c r="X33" s="38">
        <v>35</v>
      </c>
      <c r="Y33" s="36">
        <v>0</v>
      </c>
      <c r="Z33" s="18">
        <v>35</v>
      </c>
      <c r="AA33" s="18"/>
    </row>
    <row r="34" spans="1:27" ht="37.5" customHeight="1" x14ac:dyDescent="0.35">
      <c r="A34" s="17" t="s">
        <v>48</v>
      </c>
      <c r="B34" s="37">
        <v>19</v>
      </c>
      <c r="C34" s="36">
        <v>0</v>
      </c>
      <c r="D34" s="38">
        <v>14</v>
      </c>
      <c r="E34" s="36">
        <v>0</v>
      </c>
      <c r="F34" s="38">
        <v>16</v>
      </c>
      <c r="G34" s="36">
        <v>0</v>
      </c>
      <c r="H34" s="38">
        <v>14</v>
      </c>
      <c r="I34" s="36">
        <v>0</v>
      </c>
      <c r="J34" s="38">
        <v>15</v>
      </c>
      <c r="K34" s="36">
        <v>0</v>
      </c>
      <c r="L34" s="38">
        <v>15</v>
      </c>
      <c r="M34" s="36">
        <v>0</v>
      </c>
      <c r="N34" s="38">
        <v>10</v>
      </c>
      <c r="O34" s="36">
        <v>0</v>
      </c>
      <c r="P34" s="38">
        <v>16</v>
      </c>
      <c r="Q34" s="36">
        <v>0</v>
      </c>
      <c r="R34" s="38">
        <v>25</v>
      </c>
      <c r="S34" s="36">
        <v>0</v>
      </c>
      <c r="T34" s="38">
        <v>17</v>
      </c>
      <c r="U34" s="36">
        <v>0</v>
      </c>
      <c r="V34" s="38">
        <v>35</v>
      </c>
      <c r="W34" s="36">
        <v>0</v>
      </c>
      <c r="X34" s="38">
        <v>12</v>
      </c>
      <c r="Y34" s="36">
        <v>0</v>
      </c>
      <c r="Z34" s="18">
        <v>12</v>
      </c>
      <c r="AA34" s="18"/>
    </row>
    <row r="35" spans="1:27" ht="37.5" customHeight="1" x14ac:dyDescent="0.25">
      <c r="A35" s="30" t="s">
        <v>49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  <row r="36" spans="1:27" ht="37.5" customHeight="1" x14ac:dyDescent="0.25">
      <c r="A36" s="17" t="s">
        <v>50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10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10</v>
      </c>
      <c r="AA36" s="39"/>
    </row>
    <row r="37" spans="1:27" ht="37.5" customHeight="1" x14ac:dyDescent="0.25">
      <c r="A37" s="17" t="s">
        <v>51</v>
      </c>
      <c r="B37" s="39">
        <v>0</v>
      </c>
      <c r="C37" s="39">
        <v>0</v>
      </c>
      <c r="D37" s="39">
        <v>0</v>
      </c>
      <c r="E37" s="39">
        <v>23</v>
      </c>
      <c r="F37" s="39">
        <v>0</v>
      </c>
      <c r="G37" s="39">
        <v>0</v>
      </c>
      <c r="H37" s="39">
        <v>0</v>
      </c>
      <c r="I37" s="39">
        <v>28</v>
      </c>
      <c r="J37" s="39">
        <v>0</v>
      </c>
      <c r="K37" s="39">
        <v>0</v>
      </c>
      <c r="L37" s="39">
        <v>0</v>
      </c>
      <c r="M37" s="39">
        <v>6</v>
      </c>
      <c r="N37" s="39">
        <v>0</v>
      </c>
      <c r="O37" s="39">
        <v>6</v>
      </c>
      <c r="P37" s="39">
        <v>0</v>
      </c>
      <c r="Q37" s="39">
        <v>0</v>
      </c>
      <c r="R37" s="39">
        <v>0</v>
      </c>
      <c r="S37" s="39">
        <v>29</v>
      </c>
      <c r="T37" s="39">
        <v>0</v>
      </c>
      <c r="U37" s="39">
        <v>3</v>
      </c>
      <c r="V37" s="39">
        <v>0</v>
      </c>
      <c r="W37" s="39">
        <v>0</v>
      </c>
      <c r="X37" s="39">
        <v>0</v>
      </c>
      <c r="Y37" s="39">
        <v>0</v>
      </c>
      <c r="Z37" s="39">
        <v>95</v>
      </c>
      <c r="AA37" s="39"/>
    </row>
    <row r="38" spans="1:27" ht="37.5" customHeight="1" x14ac:dyDescent="0.25">
      <c r="A38" s="17" t="s">
        <v>52</v>
      </c>
      <c r="B38" s="39">
        <v>5</v>
      </c>
      <c r="C38" s="39">
        <v>0</v>
      </c>
      <c r="D38" s="39">
        <v>2</v>
      </c>
      <c r="E38" s="39">
        <v>0</v>
      </c>
      <c r="F38" s="39">
        <v>0</v>
      </c>
      <c r="G38" s="40">
        <v>0</v>
      </c>
      <c r="H38" s="39">
        <v>0</v>
      </c>
      <c r="I38" s="39">
        <v>0</v>
      </c>
      <c r="J38" s="39">
        <v>2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1</v>
      </c>
      <c r="Y38" s="39">
        <v>0</v>
      </c>
      <c r="Z38" s="39">
        <v>10</v>
      </c>
      <c r="AA38" s="39"/>
    </row>
    <row r="39" spans="1:27" ht="37.5" customHeight="1" x14ac:dyDescent="0.25">
      <c r="A39" s="17" t="s">
        <v>53</v>
      </c>
      <c r="B39" s="39">
        <v>3</v>
      </c>
      <c r="C39" s="39">
        <v>0</v>
      </c>
      <c r="D39" s="39">
        <v>5</v>
      </c>
      <c r="E39" s="39">
        <v>0</v>
      </c>
      <c r="F39" s="39">
        <v>1</v>
      </c>
      <c r="G39" s="39">
        <v>0</v>
      </c>
      <c r="H39" s="39">
        <v>7</v>
      </c>
      <c r="I39" s="39">
        <v>0</v>
      </c>
      <c r="J39" s="39">
        <v>2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1</v>
      </c>
      <c r="Q39" s="39">
        <v>0</v>
      </c>
      <c r="R39" s="39">
        <v>0</v>
      </c>
      <c r="S39" s="39">
        <v>0</v>
      </c>
      <c r="T39" s="39">
        <v>1</v>
      </c>
      <c r="U39" s="39">
        <v>0</v>
      </c>
      <c r="V39" s="39">
        <v>0</v>
      </c>
      <c r="W39" s="39">
        <v>0</v>
      </c>
      <c r="X39" s="39">
        <v>2</v>
      </c>
      <c r="Y39" s="39">
        <v>0</v>
      </c>
      <c r="Z39" s="39">
        <v>22</v>
      </c>
      <c r="AA39" s="39"/>
    </row>
    <row r="40" spans="1:27" ht="37.5" customHeight="1" x14ac:dyDescent="0.25">
      <c r="A40" s="17" t="s">
        <v>54</v>
      </c>
      <c r="B40" s="39">
        <v>0</v>
      </c>
      <c r="C40" s="39">
        <v>0</v>
      </c>
      <c r="D40" s="39">
        <v>0</v>
      </c>
      <c r="E40" s="39">
        <v>10</v>
      </c>
      <c r="F40" s="39">
        <v>0</v>
      </c>
      <c r="G40" s="39">
        <v>0</v>
      </c>
      <c r="H40" s="39">
        <v>1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3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4</v>
      </c>
      <c r="X40" s="39">
        <v>1</v>
      </c>
      <c r="Y40" s="39">
        <v>0</v>
      </c>
      <c r="Z40" s="39">
        <v>19</v>
      </c>
      <c r="AA40" s="39"/>
    </row>
    <row r="41" spans="1:27" ht="37.5" customHeight="1" x14ac:dyDescent="0.25">
      <c r="A41" s="17" t="s">
        <v>55</v>
      </c>
      <c r="B41" s="39">
        <v>2</v>
      </c>
      <c r="C41" s="39">
        <v>0</v>
      </c>
      <c r="D41" s="39">
        <v>9</v>
      </c>
      <c r="E41" s="39">
        <v>0</v>
      </c>
      <c r="F41" s="39">
        <v>8</v>
      </c>
      <c r="G41" s="39">
        <v>0</v>
      </c>
      <c r="H41" s="39">
        <v>9</v>
      </c>
      <c r="I41" s="39">
        <v>0</v>
      </c>
      <c r="J41" s="39">
        <v>5</v>
      </c>
      <c r="K41" s="39">
        <v>0</v>
      </c>
      <c r="L41" s="39">
        <v>3</v>
      </c>
      <c r="M41" s="39">
        <v>0</v>
      </c>
      <c r="N41" s="18">
        <v>4</v>
      </c>
      <c r="O41" s="18">
        <v>0</v>
      </c>
      <c r="P41" s="18">
        <v>2</v>
      </c>
      <c r="Q41" s="18">
        <v>0</v>
      </c>
      <c r="R41" s="18">
        <v>2</v>
      </c>
      <c r="S41" s="18">
        <v>0</v>
      </c>
      <c r="T41" s="18">
        <v>6</v>
      </c>
      <c r="U41" s="18">
        <v>0</v>
      </c>
      <c r="V41" s="18">
        <v>5</v>
      </c>
      <c r="W41" s="18">
        <v>0</v>
      </c>
      <c r="X41" s="18">
        <v>4</v>
      </c>
      <c r="Y41" s="18">
        <v>0</v>
      </c>
      <c r="Z41" s="18">
        <v>59</v>
      </c>
      <c r="AA41" s="18"/>
    </row>
    <row r="42" spans="1:27" ht="37.5" customHeight="1" x14ac:dyDescent="0.25">
      <c r="A42" s="17" t="s">
        <v>56</v>
      </c>
      <c r="B42" s="39">
        <v>10</v>
      </c>
      <c r="C42" s="39">
        <v>0</v>
      </c>
      <c r="D42" s="39">
        <v>10</v>
      </c>
      <c r="E42" s="39">
        <v>0</v>
      </c>
      <c r="F42" s="39">
        <v>0</v>
      </c>
      <c r="G42" s="39">
        <v>0</v>
      </c>
      <c r="H42" s="39">
        <v>153</v>
      </c>
      <c r="I42" s="39">
        <v>0</v>
      </c>
      <c r="J42" s="39">
        <v>40</v>
      </c>
      <c r="K42" s="39">
        <v>0</v>
      </c>
      <c r="L42" s="39">
        <v>49</v>
      </c>
      <c r="M42" s="39">
        <v>0</v>
      </c>
      <c r="N42" s="39">
        <v>30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292</v>
      </c>
      <c r="AA42" s="39"/>
    </row>
    <row r="43" spans="1:27" ht="37.5" customHeight="1" x14ac:dyDescent="0.25">
      <c r="A43" s="30" t="s">
        <v>57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8"/>
    </row>
    <row r="44" spans="1:27" ht="37.5" customHeight="1" x14ac:dyDescent="0.25">
      <c r="A44" s="17" t="s">
        <v>58</v>
      </c>
      <c r="B44" s="20">
        <v>2</v>
      </c>
      <c r="C44" s="20">
        <v>3</v>
      </c>
      <c r="D44" s="20">
        <v>4</v>
      </c>
      <c r="E44" s="20">
        <v>6</v>
      </c>
      <c r="F44" s="20">
        <v>3</v>
      </c>
      <c r="G44" s="20">
        <v>5</v>
      </c>
      <c r="H44" s="20">
        <v>2</v>
      </c>
      <c r="I44" s="20">
        <v>5</v>
      </c>
      <c r="J44" s="20">
        <v>3</v>
      </c>
      <c r="K44" s="20">
        <v>6</v>
      </c>
      <c r="L44" s="20">
        <v>2</v>
      </c>
      <c r="M44" s="20">
        <v>3</v>
      </c>
      <c r="N44" s="20">
        <v>1</v>
      </c>
      <c r="O44" s="20">
        <v>3</v>
      </c>
      <c r="P44" s="20">
        <v>3</v>
      </c>
      <c r="Q44" s="20">
        <v>5</v>
      </c>
      <c r="R44" s="20">
        <v>4</v>
      </c>
      <c r="S44" s="20">
        <v>6</v>
      </c>
      <c r="T44" s="20">
        <v>2</v>
      </c>
      <c r="U44" s="20">
        <v>5</v>
      </c>
      <c r="V44" s="20">
        <v>3</v>
      </c>
      <c r="W44" s="20">
        <v>6</v>
      </c>
      <c r="X44" s="20">
        <v>2</v>
      </c>
      <c r="Y44" s="20">
        <v>5</v>
      </c>
      <c r="Z44" s="20">
        <f t="shared" ref="Z44:Z51" si="3">SUM(B44:Y44)</f>
        <v>89</v>
      </c>
      <c r="AA44" s="20"/>
    </row>
    <row r="45" spans="1:27" ht="37.5" customHeight="1" x14ac:dyDescent="0.25">
      <c r="A45" s="17" t="s">
        <v>59</v>
      </c>
      <c r="B45" s="20">
        <v>1</v>
      </c>
      <c r="C45" s="20">
        <v>3</v>
      </c>
      <c r="D45" s="20">
        <v>2</v>
      </c>
      <c r="E45" s="20">
        <v>5</v>
      </c>
      <c r="F45" s="20">
        <v>3</v>
      </c>
      <c r="G45" s="20">
        <v>6</v>
      </c>
      <c r="H45" s="20">
        <v>4</v>
      </c>
      <c r="I45" s="20">
        <v>7</v>
      </c>
      <c r="J45" s="20">
        <v>4</v>
      </c>
      <c r="K45" s="20">
        <v>8</v>
      </c>
      <c r="L45" s="20">
        <v>2</v>
      </c>
      <c r="M45" s="20">
        <v>5</v>
      </c>
      <c r="N45" s="41">
        <v>0</v>
      </c>
      <c r="O45" s="20">
        <v>1</v>
      </c>
      <c r="P45" s="20">
        <v>4</v>
      </c>
      <c r="Q45" s="20">
        <v>6</v>
      </c>
      <c r="R45" s="20">
        <v>2</v>
      </c>
      <c r="S45" s="20">
        <v>5</v>
      </c>
      <c r="T45" s="20">
        <v>4</v>
      </c>
      <c r="U45" s="20">
        <v>7</v>
      </c>
      <c r="V45" s="20">
        <v>3</v>
      </c>
      <c r="W45" s="20">
        <v>5</v>
      </c>
      <c r="X45" s="20">
        <v>2</v>
      </c>
      <c r="Y45" s="20">
        <v>7</v>
      </c>
      <c r="Z45" s="20">
        <f t="shared" si="3"/>
        <v>96</v>
      </c>
      <c r="AA45" s="20"/>
    </row>
    <row r="46" spans="1:27" ht="37.5" customHeight="1" x14ac:dyDescent="0.25">
      <c r="A46" s="17" t="s">
        <v>60</v>
      </c>
      <c r="B46" s="20">
        <v>1</v>
      </c>
      <c r="C46" s="20">
        <v>3</v>
      </c>
      <c r="D46" s="20">
        <v>3</v>
      </c>
      <c r="E46" s="20">
        <v>8</v>
      </c>
      <c r="F46" s="20">
        <v>4</v>
      </c>
      <c r="G46" s="20">
        <v>6</v>
      </c>
      <c r="H46" s="20">
        <v>2</v>
      </c>
      <c r="I46" s="20">
        <v>6</v>
      </c>
      <c r="J46" s="20">
        <v>5</v>
      </c>
      <c r="K46" s="20">
        <v>7</v>
      </c>
      <c r="L46" s="20">
        <v>3</v>
      </c>
      <c r="M46" s="20">
        <v>4</v>
      </c>
      <c r="N46" s="41">
        <v>0</v>
      </c>
      <c r="O46" s="20">
        <v>2</v>
      </c>
      <c r="P46" s="20">
        <v>3</v>
      </c>
      <c r="Q46" s="20">
        <v>7</v>
      </c>
      <c r="R46" s="20">
        <v>3</v>
      </c>
      <c r="S46" s="20">
        <v>8</v>
      </c>
      <c r="T46" s="20">
        <v>2</v>
      </c>
      <c r="U46" s="20">
        <v>6</v>
      </c>
      <c r="V46" s="20">
        <v>4</v>
      </c>
      <c r="W46" s="20">
        <v>7</v>
      </c>
      <c r="X46" s="20">
        <v>3</v>
      </c>
      <c r="Y46" s="20">
        <v>6</v>
      </c>
      <c r="Z46" s="20">
        <f t="shared" si="3"/>
        <v>103</v>
      </c>
      <c r="AA46" s="20"/>
    </row>
    <row r="47" spans="1:27" ht="37.5" customHeight="1" x14ac:dyDescent="0.25">
      <c r="A47" s="17" t="s">
        <v>61</v>
      </c>
      <c r="B47" s="20">
        <v>2</v>
      </c>
      <c r="C47" s="20">
        <v>4</v>
      </c>
      <c r="D47" s="20">
        <v>3</v>
      </c>
      <c r="E47" s="20">
        <v>7</v>
      </c>
      <c r="F47" s="20">
        <v>2</v>
      </c>
      <c r="G47" s="20">
        <v>5</v>
      </c>
      <c r="H47" s="20">
        <v>5</v>
      </c>
      <c r="I47" s="20">
        <v>8</v>
      </c>
      <c r="J47" s="20">
        <v>4</v>
      </c>
      <c r="K47" s="20">
        <v>7</v>
      </c>
      <c r="L47" s="20">
        <v>2</v>
      </c>
      <c r="M47" s="20">
        <v>3</v>
      </c>
      <c r="N47" s="41">
        <v>0</v>
      </c>
      <c r="O47" s="20">
        <v>1</v>
      </c>
      <c r="P47" s="20">
        <v>2</v>
      </c>
      <c r="Q47" s="20">
        <v>6</v>
      </c>
      <c r="R47" s="20">
        <v>2</v>
      </c>
      <c r="S47" s="20">
        <v>6</v>
      </c>
      <c r="T47" s="20">
        <v>4</v>
      </c>
      <c r="U47" s="20">
        <v>7</v>
      </c>
      <c r="V47" s="20">
        <v>2</v>
      </c>
      <c r="W47" s="20">
        <v>6</v>
      </c>
      <c r="X47" s="20">
        <v>4</v>
      </c>
      <c r="Y47" s="20">
        <v>5</v>
      </c>
      <c r="Z47" s="20">
        <f t="shared" si="3"/>
        <v>97</v>
      </c>
      <c r="AA47" s="20"/>
    </row>
    <row r="48" spans="1:27" ht="37.5" customHeight="1" x14ac:dyDescent="0.25">
      <c r="A48" s="17" t="s">
        <v>62</v>
      </c>
      <c r="B48" s="20">
        <v>2</v>
      </c>
      <c r="C48" s="20">
        <v>3</v>
      </c>
      <c r="D48" s="20">
        <v>4</v>
      </c>
      <c r="E48" s="20">
        <v>8</v>
      </c>
      <c r="F48" s="20">
        <v>3</v>
      </c>
      <c r="G48" s="20">
        <v>7</v>
      </c>
      <c r="H48" s="20">
        <v>3</v>
      </c>
      <c r="I48" s="20">
        <v>7</v>
      </c>
      <c r="J48" s="20">
        <v>5</v>
      </c>
      <c r="K48" s="20">
        <v>8</v>
      </c>
      <c r="L48" s="20">
        <v>1</v>
      </c>
      <c r="M48" s="20">
        <v>3</v>
      </c>
      <c r="N48" s="41">
        <v>0</v>
      </c>
      <c r="O48" s="20">
        <v>1</v>
      </c>
      <c r="P48" s="20">
        <v>2</v>
      </c>
      <c r="Q48" s="20">
        <v>4</v>
      </c>
      <c r="R48" s="20">
        <v>3</v>
      </c>
      <c r="S48" s="20">
        <v>7</v>
      </c>
      <c r="T48" s="20">
        <v>3</v>
      </c>
      <c r="U48" s="20">
        <v>6</v>
      </c>
      <c r="V48" s="20">
        <v>1</v>
      </c>
      <c r="W48" s="20">
        <v>2</v>
      </c>
      <c r="X48" s="20">
        <v>1</v>
      </c>
      <c r="Y48" s="20">
        <v>5</v>
      </c>
      <c r="Z48" s="20">
        <f t="shared" si="3"/>
        <v>89</v>
      </c>
      <c r="AA48" s="20"/>
    </row>
    <row r="49" spans="1:27" ht="37.5" customHeight="1" x14ac:dyDescent="0.25">
      <c r="A49" s="17" t="s">
        <v>63</v>
      </c>
      <c r="B49" s="20">
        <v>1</v>
      </c>
      <c r="C49" s="20">
        <v>3</v>
      </c>
      <c r="D49" s="20">
        <v>3</v>
      </c>
      <c r="E49" s="20">
        <v>7</v>
      </c>
      <c r="F49" s="20">
        <v>4</v>
      </c>
      <c r="G49" s="20">
        <v>8</v>
      </c>
      <c r="H49" s="20">
        <v>2</v>
      </c>
      <c r="I49" s="20">
        <v>7</v>
      </c>
      <c r="J49" s="20">
        <v>4</v>
      </c>
      <c r="K49" s="20">
        <v>7</v>
      </c>
      <c r="L49" s="20">
        <v>3</v>
      </c>
      <c r="M49" s="20">
        <v>5</v>
      </c>
      <c r="N49" s="41">
        <v>0</v>
      </c>
      <c r="O49" s="20">
        <v>1</v>
      </c>
      <c r="P49" s="20">
        <v>3</v>
      </c>
      <c r="Q49" s="20">
        <v>5</v>
      </c>
      <c r="R49" s="20">
        <v>2</v>
      </c>
      <c r="S49" s="20">
        <v>6</v>
      </c>
      <c r="T49" s="20">
        <v>2</v>
      </c>
      <c r="U49" s="20">
        <v>7</v>
      </c>
      <c r="V49" s="20">
        <v>3</v>
      </c>
      <c r="W49" s="20">
        <v>5</v>
      </c>
      <c r="X49" s="20">
        <v>3</v>
      </c>
      <c r="Y49" s="20">
        <v>7</v>
      </c>
      <c r="Z49" s="20">
        <f t="shared" si="3"/>
        <v>98</v>
      </c>
      <c r="AA49" s="20"/>
    </row>
    <row r="50" spans="1:27" ht="37.5" customHeight="1" x14ac:dyDescent="0.25">
      <c r="A50" s="42" t="s">
        <v>64</v>
      </c>
      <c r="B50" s="20">
        <v>2</v>
      </c>
      <c r="C50" s="20">
        <v>3</v>
      </c>
      <c r="D50" s="20">
        <v>4</v>
      </c>
      <c r="E50" s="20">
        <v>8</v>
      </c>
      <c r="F50" s="20">
        <v>3</v>
      </c>
      <c r="G50" s="20">
        <v>6</v>
      </c>
      <c r="H50" s="20">
        <v>4</v>
      </c>
      <c r="I50" s="20">
        <v>8</v>
      </c>
      <c r="J50" s="20">
        <v>3</v>
      </c>
      <c r="K50" s="20">
        <v>5</v>
      </c>
      <c r="L50" s="20">
        <v>1</v>
      </c>
      <c r="M50" s="20">
        <v>3</v>
      </c>
      <c r="N50" s="41">
        <v>0</v>
      </c>
      <c r="O50" s="20">
        <v>1</v>
      </c>
      <c r="P50" s="20">
        <v>3</v>
      </c>
      <c r="Q50" s="20">
        <v>5</v>
      </c>
      <c r="R50" s="20">
        <v>3</v>
      </c>
      <c r="S50" s="20">
        <v>5</v>
      </c>
      <c r="T50" s="20">
        <v>3</v>
      </c>
      <c r="U50" s="20">
        <v>5</v>
      </c>
      <c r="V50" s="20">
        <v>3</v>
      </c>
      <c r="W50" s="20">
        <v>8</v>
      </c>
      <c r="X50" s="20">
        <v>2</v>
      </c>
      <c r="Y50" s="20">
        <v>9</v>
      </c>
      <c r="Z50" s="20">
        <f t="shared" si="3"/>
        <v>97</v>
      </c>
      <c r="AA50" s="20"/>
    </row>
    <row r="51" spans="1:27" ht="37.5" customHeight="1" x14ac:dyDescent="0.25">
      <c r="A51" s="17" t="s">
        <v>65</v>
      </c>
      <c r="B51" s="20">
        <v>3</v>
      </c>
      <c r="C51" s="20">
        <v>4</v>
      </c>
      <c r="D51" s="20">
        <v>2</v>
      </c>
      <c r="E51" s="20">
        <v>6</v>
      </c>
      <c r="F51" s="20">
        <v>3</v>
      </c>
      <c r="G51" s="20">
        <v>5</v>
      </c>
      <c r="H51" s="20">
        <v>5</v>
      </c>
      <c r="I51" s="20">
        <v>6</v>
      </c>
      <c r="J51" s="20">
        <v>4</v>
      </c>
      <c r="K51" s="20">
        <v>6</v>
      </c>
      <c r="L51" s="20">
        <v>1</v>
      </c>
      <c r="M51" s="20">
        <v>2</v>
      </c>
      <c r="N51" s="41">
        <v>0</v>
      </c>
      <c r="O51" s="20">
        <v>1</v>
      </c>
      <c r="P51" s="20">
        <v>2</v>
      </c>
      <c r="Q51" s="20">
        <v>4</v>
      </c>
      <c r="R51" s="20">
        <v>1</v>
      </c>
      <c r="S51" s="20">
        <v>4</v>
      </c>
      <c r="T51" s="20">
        <v>1</v>
      </c>
      <c r="U51" s="20">
        <v>3</v>
      </c>
      <c r="V51" s="20">
        <v>2</v>
      </c>
      <c r="W51" s="20">
        <v>4</v>
      </c>
      <c r="X51" s="20">
        <v>1</v>
      </c>
      <c r="Y51" s="20">
        <v>3</v>
      </c>
      <c r="Z51" s="20">
        <f t="shared" si="3"/>
        <v>73</v>
      </c>
      <c r="AA51" s="20"/>
    </row>
    <row r="52" spans="1:27" ht="37.5" customHeight="1" x14ac:dyDescent="0.25">
      <c r="A52" s="30" t="s">
        <v>66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8"/>
    </row>
    <row r="53" spans="1:27" ht="37.5" customHeight="1" x14ac:dyDescent="0.25">
      <c r="A53" s="17" t="s">
        <v>67</v>
      </c>
      <c r="B53" s="18">
        <v>0</v>
      </c>
      <c r="C53" s="18">
        <v>0</v>
      </c>
      <c r="D53" s="18">
        <v>1</v>
      </c>
      <c r="E53" s="18">
        <v>0</v>
      </c>
      <c r="F53" s="18">
        <v>1</v>
      </c>
      <c r="G53" s="18">
        <v>0</v>
      </c>
      <c r="H53" s="18">
        <v>2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1</v>
      </c>
      <c r="R53" s="18">
        <v>1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6</v>
      </c>
      <c r="AA53" s="18"/>
    </row>
    <row r="54" spans="1:27" ht="37.5" customHeight="1" x14ac:dyDescent="0.25">
      <c r="A54" s="17" t="s">
        <v>68</v>
      </c>
      <c r="B54" s="18">
        <v>5</v>
      </c>
      <c r="C54" s="18">
        <v>0</v>
      </c>
      <c r="D54" s="18">
        <v>3</v>
      </c>
      <c r="E54" s="18">
        <v>0</v>
      </c>
      <c r="F54" s="18">
        <v>6</v>
      </c>
      <c r="G54" s="18">
        <v>0</v>
      </c>
      <c r="H54" s="18">
        <v>4</v>
      </c>
      <c r="I54" s="18">
        <v>0</v>
      </c>
      <c r="J54" s="18">
        <v>1</v>
      </c>
      <c r="K54" s="18">
        <v>0</v>
      </c>
      <c r="L54" s="18">
        <v>5</v>
      </c>
      <c r="M54" s="18">
        <v>0</v>
      </c>
      <c r="N54" s="18">
        <v>2</v>
      </c>
      <c r="O54" s="18">
        <v>0</v>
      </c>
      <c r="P54" s="18">
        <v>2</v>
      </c>
      <c r="Q54" s="18">
        <v>0</v>
      </c>
      <c r="R54" s="18">
        <v>2</v>
      </c>
      <c r="S54" s="18">
        <v>0</v>
      </c>
      <c r="T54" s="18">
        <v>4</v>
      </c>
      <c r="U54" s="18">
        <v>0</v>
      </c>
      <c r="V54" s="18">
        <v>3</v>
      </c>
      <c r="W54" s="18">
        <v>0</v>
      </c>
      <c r="X54" s="18">
        <v>2</v>
      </c>
      <c r="Y54" s="18">
        <v>0</v>
      </c>
      <c r="Z54" s="18">
        <v>39</v>
      </c>
      <c r="AA54" s="18"/>
    </row>
  </sheetData>
  <mergeCells count="28">
    <mergeCell ref="A31:AA31"/>
    <mergeCell ref="A35:AA35"/>
    <mergeCell ref="A43:AA43"/>
    <mergeCell ref="A52:AA52"/>
    <mergeCell ref="X4:Y4"/>
    <mergeCell ref="A6:AA6"/>
    <mergeCell ref="A11:AA11"/>
    <mergeCell ref="A17:AA17"/>
    <mergeCell ref="A20:AA20"/>
    <mergeCell ref="A22:AA22"/>
    <mergeCell ref="A28:AA28"/>
    <mergeCell ref="A1:AA1"/>
    <mergeCell ref="A2:AA2"/>
    <mergeCell ref="A3:A5"/>
    <mergeCell ref="B3:Y3"/>
    <mergeCell ref="Z3:Z5"/>
    <mergeCell ref="AA3:AA5"/>
    <mergeCell ref="B4:C4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</mergeCells>
  <pageMargins left="0.23622047244094491" right="0.23622047244094491" top="0.70866141732283472" bottom="0.39370078740157483" header="0" footer="0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Chay</cp:lastModifiedBy>
  <dcterms:created xsi:type="dcterms:W3CDTF">2024-01-17T07:42:31Z</dcterms:created>
  <dcterms:modified xsi:type="dcterms:W3CDTF">2024-06-24T03:29:35Z</dcterms:modified>
</cp:coreProperties>
</file>